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Sheet1!$9:$11</definedName>
  </definedNames>
  <calcPr calcId="144525"/>
</workbook>
</file>

<file path=xl/calcChain.xml><?xml version="1.0" encoding="utf-8"?>
<calcChain xmlns="http://schemas.openxmlformats.org/spreadsheetml/2006/main">
  <c r="M25" i="1" l="1"/>
  <c r="M13" i="1"/>
  <c r="M31" i="1" l="1"/>
  <c r="M27" i="1" l="1"/>
  <c r="M28" i="1"/>
  <c r="M29" i="1"/>
  <c r="M30" i="1"/>
  <c r="M23" i="1"/>
  <c r="M20" i="1"/>
  <c r="M21" i="1"/>
  <c r="M22" i="1"/>
  <c r="M15" i="1"/>
  <c r="M16" i="1"/>
  <c r="M18" i="1"/>
  <c r="M19" i="1"/>
  <c r="M14" i="1"/>
</calcChain>
</file>

<file path=xl/sharedStrings.xml><?xml version="1.0" encoding="utf-8"?>
<sst xmlns="http://schemas.openxmlformats.org/spreadsheetml/2006/main" count="180" uniqueCount="109">
  <si>
    <t>STT</t>
  </si>
  <si>
    <t>Ngày tháng năm sinh</t>
  </si>
  <si>
    <t>Dân tộc</t>
  </si>
  <si>
    <t>Ghi chú</t>
  </si>
  <si>
    <t>DANH SÁCH</t>
  </si>
  <si>
    <t>Số
báo danh</t>
  </si>
  <si>
    <t>Kết quả</t>
  </si>
  <si>
    <t>Điểm thi viết</t>
  </si>
  <si>
    <t>Tổng điểm</t>
  </si>
  <si>
    <t>CỘNG HÒA XÃ HỘI CHỦ NGHĨA VIỆT NAM</t>
  </si>
  <si>
    <t>Độc lập - Tự do - Hạnh phúc</t>
  </si>
  <si>
    <t>Giới tính</t>
  </si>
  <si>
    <t>Quê quán</t>
  </si>
  <si>
    <t>Đối tượng ưu tiên</t>
  </si>
  <si>
    <t>HT01</t>
  </si>
  <si>
    <t>ông</t>
  </si>
  <si>
    <t>Đinh Tiến Đạt</t>
  </si>
  <si>
    <t>25/8/1992</t>
  </si>
  <si>
    <t>Kinh</t>
  </si>
  <si>
    <t>xã Thanh Sơn, huyện Kim Bảng, tỉnh Hà Nam</t>
  </si>
  <si>
    <t>bà</t>
  </si>
  <si>
    <t>xã Đồng Hóa, huyện Kim Bảng, tỉnh Hà Nam</t>
  </si>
  <si>
    <t>HT05</t>
  </si>
  <si>
    <t>Nguyễn Thị Thúy Hương</t>
  </si>
  <si>
    <t>02/10/1991</t>
  </si>
  <si>
    <t>xã Tân Sơn, huyện Kim Bảng, tỉnh Hà Nam</t>
  </si>
  <si>
    <t>HT08</t>
  </si>
  <si>
    <t>Phạm Lan Nhi</t>
  </si>
  <si>
    <t>11/01/2000</t>
  </si>
  <si>
    <t>xã Văn Xá, huyện Kim Bảng, tỉnh Hà Nam</t>
  </si>
  <si>
    <t>HT10</t>
  </si>
  <si>
    <t>Vũ Mạnh Tuấn</t>
  </si>
  <si>
    <t>18/9/1989</t>
  </si>
  <si>
    <t>xã Tượng Lĩnh, huyện Kim Bảng, tỉnh Hà Nam</t>
  </si>
  <si>
    <t>TN12</t>
  </si>
  <si>
    <t>Nguyễn Quang Anh</t>
  </si>
  <si>
    <t>21/3/1986</t>
  </si>
  <si>
    <t>xã Nhật Tân, huyện Kim Bảng, tỉnh Hà Nam</t>
  </si>
  <si>
    <t>TN13</t>
  </si>
  <si>
    <t>Nguyễn Duy Điệp</t>
  </si>
  <si>
    <t>09/10/1989</t>
  </si>
  <si>
    <t>xã Thi Sơn, huyện Kim Bảng, tỉnh Hà Nam</t>
  </si>
  <si>
    <t>TN14</t>
  </si>
  <si>
    <t>Phạm Thanh Hải</t>
  </si>
  <si>
    <t>14/02/1994</t>
  </si>
  <si>
    <t>TN15</t>
  </si>
  <si>
    <t>Nguyễn Thị Mỹ Huyền</t>
  </si>
  <si>
    <t>15/6/1995</t>
  </si>
  <si>
    <t>xã Chàng Sơn, huyện Thạch Thất, thành phố Hà Nội</t>
  </si>
  <si>
    <t>TN17</t>
  </si>
  <si>
    <t>Lương Thị Thắm</t>
  </si>
  <si>
    <t>22/3/1985</t>
  </si>
  <si>
    <t>TN19</t>
  </si>
  <si>
    <t>Trần Thị Thương Thương</t>
  </si>
  <si>
    <t>13/4/1996</t>
  </si>
  <si>
    <t>thị trấn Ba Sao, huyện Kim Bảng, tỉnh Hà Nam</t>
  </si>
  <si>
    <t>Người hoạt động không chuyên trách cấp xã từ đủ 24 tháng trở lên đã hoàn thành nhiệm vụ</t>
  </si>
  <si>
    <t>Không</t>
  </si>
  <si>
    <t>XD20</t>
  </si>
  <si>
    <t>Đỗ Hùng Bá</t>
  </si>
  <si>
    <t>18/11/1989</t>
  </si>
  <si>
    <t>KT25</t>
  </si>
  <si>
    <t>Ngô Thị Hải Hà</t>
  </si>
  <si>
    <t>25/5/1990</t>
  </si>
  <si>
    <t>phường Liêm Chính, thành phố Phủ Lý, tỉnh Hà Nam</t>
  </si>
  <si>
    <t>KT30</t>
  </si>
  <si>
    <t>Đoàn Thị Hồng Nhung</t>
  </si>
  <si>
    <t>05/11/1994</t>
  </si>
  <si>
    <t>xã Hoàng Tây, huyện Kim Bảng, tỉnh Hà Nam</t>
  </si>
  <si>
    <t>KT32</t>
  </si>
  <si>
    <t>Trần Hồng Sơn</t>
  </si>
  <si>
    <t>04/11/1997</t>
  </si>
  <si>
    <t>KT35</t>
  </si>
  <si>
    <t>Phan Thị Thùy</t>
  </si>
  <si>
    <t>27/7/1996</t>
  </si>
  <si>
    <t>phường Bắc Hà, thành phố Hà Tĩnh, tỉnh Hà Tĩnh</t>
  </si>
  <si>
    <t>KT37</t>
  </si>
  <si>
    <t>Thái Năng Trung</t>
  </si>
  <si>
    <t>10/7/1999</t>
  </si>
  <si>
    <t>xã Thụy Lôi, huyện Kim Bảng, tỉnh Hà Nam</t>
  </si>
  <si>
    <r>
      <t xml:space="preserve">Điểm ưu tiên
</t>
    </r>
    <r>
      <rPr>
        <b/>
        <i/>
        <sz val="13"/>
        <color theme="1"/>
        <rFont val="Times New Roman"/>
        <family val="1"/>
      </rPr>
      <t>(nếu có)</t>
    </r>
  </si>
  <si>
    <t>Họ và tên</t>
  </si>
  <si>
    <t>ỦY BAN NHÂN DÂN</t>
  </si>
  <si>
    <t>HUYỆN KIM BẢNG</t>
  </si>
  <si>
    <t>I</t>
  </si>
  <si>
    <t>Trình độ chuyên môn</t>
  </si>
  <si>
    <t>Trình độ</t>
  </si>
  <si>
    <t>Ngành đào tạo</t>
  </si>
  <si>
    <t>Đại học</t>
  </si>
  <si>
    <t>Luật Kinh tế</t>
  </si>
  <si>
    <t>Luật</t>
  </si>
  <si>
    <t>II</t>
  </si>
  <si>
    <t>VỊ TRÍ  CHỨC DANH TƯ PHÁP-HỘ TỊCH (HỘ TỊCH)</t>
  </si>
  <si>
    <t>VỊ TRÍ CHỨC DANH ĐỊA CHÍNH-NÔNG NGHIỆP-XÂY DỰNG VÀ MÔI TRƯỜNG (TÀI NGUYÊN-MÔI TRƯỜNG)</t>
  </si>
  <si>
    <t>Địa chính</t>
  </si>
  <si>
    <t>Quản lý đất đai</t>
  </si>
  <si>
    <t>III</t>
  </si>
  <si>
    <t>VỊ TRÍ CHỨC DANH ĐỊA CHÍNH-NÔNG NGHIỆP-XÂY DỰNG VÀ MÔI TRƯỜNG (NÔNG NGHIỆP-CÔNG THƯƠNG NGHIỆP-XÂY DỰNG-GIAO THÔNG)</t>
  </si>
  <si>
    <t>IV</t>
  </si>
  <si>
    <t>VỊ TRÍ CHỨC DANH TÀI CHÍNH-KẾ TOÁN</t>
  </si>
  <si>
    <t>Xây dựng</t>
  </si>
  <si>
    <t>Kế toán</t>
  </si>
  <si>
    <t>04 người</t>
  </si>
  <si>
    <t>06 người</t>
  </si>
  <si>
    <t>01 người</t>
  </si>
  <si>
    <t>05 người</t>
  </si>
  <si>
    <t>Thí sinh trúng tuyển trong kỳ thi tuyển công chức cấp xã huyện Kim Bảng năm 2022</t>
  </si>
  <si>
    <t>(Kèm theo Thông báo số               /TB-UBND ngày     tháng 02 năm 2023 của Ủy ban nhân dân huyện)</t>
  </si>
  <si>
    <t>(Danh sách này có 16 người)./.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</si>
</sst>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i/>
      <sz val="15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 tint="4.9989318521683403E-2"/>
      <name val="Times New Roman"/>
      <family val="1"/>
    </font>
    <font>
      <b/>
      <sz val="13"/>
      <color theme="1" tint="4.9989318521683403E-2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quotePrefix="1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2</xdr:row>
      <xdr:rowOff>0</xdr:rowOff>
    </xdr:from>
    <xdr:to>
      <xdr:col>10</xdr:col>
      <xdr:colOff>476250</xdr:colOff>
      <xdr:row>2</xdr:row>
      <xdr:rowOff>0</xdr:rowOff>
    </xdr:to>
    <xdr:cxnSp macro="">
      <xdr:nvCxnSpPr>
        <xdr:cNvPr id="8" name="Straight Connector 7"/>
        <xdr:cNvCxnSpPr/>
      </xdr:nvCxnSpPr>
      <xdr:spPr>
        <a:xfrm>
          <a:off x="8572500" y="485775"/>
          <a:ext cx="2257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2</xdr:row>
      <xdr:rowOff>9525</xdr:rowOff>
    </xdr:from>
    <xdr:to>
      <xdr:col>3</xdr:col>
      <xdr:colOff>1009650</xdr:colOff>
      <xdr:row>2</xdr:row>
      <xdr:rowOff>9525</xdr:rowOff>
    </xdr:to>
    <xdr:cxnSp macro="">
      <xdr:nvCxnSpPr>
        <xdr:cNvPr id="7" name="Straight Connector 6"/>
        <xdr:cNvCxnSpPr/>
      </xdr:nvCxnSpPr>
      <xdr:spPr>
        <a:xfrm>
          <a:off x="1619250" y="495300"/>
          <a:ext cx="781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714375</xdr:colOff>
      <xdr:row>6</xdr:row>
      <xdr:rowOff>257175</xdr:rowOff>
    </xdr:from>
    <xdr:to>
      <xdr:col>8</xdr:col>
      <xdr:colOff>447675</xdr:colOff>
      <xdr:row>6</xdr:row>
      <xdr:rowOff>257175</xdr:rowOff>
    </xdr:to>
    <xdr:cxnSp macro="">
      <xdr:nvCxnSpPr>
        <xdr:cNvPr id="11" name="Straight Connector 10"/>
        <xdr:cNvCxnSpPr/>
      </xdr:nvCxnSpPr>
      <xdr:spPr>
        <a:xfrm>
          <a:off x="5372100" y="1514475"/>
          <a:ext cx="2276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22" zoomScaleNormal="100" workbookViewId="0">
      <selection activeCell="E18" sqref="E18"/>
    </sheetView>
  </sheetViews>
  <sheetFormatPr defaultRowHeight="16.5" x14ac:dyDescent="0.25"/>
  <cols>
    <col min="1" max="1" width="5.140625" style="1" customWidth="1"/>
    <col min="2" max="3" width="7.85546875" style="1" customWidth="1"/>
    <col min="4" max="4" width="23.5703125" style="1" customWidth="1"/>
    <col min="5" max="5" width="17.5703125" style="1" customWidth="1"/>
    <col min="6" max="6" width="7.85546875" style="1" customWidth="1"/>
    <col min="7" max="7" width="27.85546875" style="1" customWidth="1"/>
    <col min="8" max="8" width="11.42578125" style="1" customWidth="1"/>
    <col min="9" max="9" width="14.42578125" style="1" customWidth="1"/>
    <col min="10" max="10" width="32.85546875" style="1" customWidth="1"/>
    <col min="11" max="12" width="8.85546875" style="1" customWidth="1"/>
    <col min="13" max="13" width="10.140625" style="1" customWidth="1"/>
    <col min="14" max="14" width="12.42578125" style="12" customWidth="1"/>
    <col min="15" max="16384" width="9.140625" style="1"/>
  </cols>
  <sheetData>
    <row r="1" spans="1:14" ht="18.75" x14ac:dyDescent="0.3">
      <c r="A1" s="33" t="s">
        <v>82</v>
      </c>
      <c r="B1" s="33"/>
      <c r="C1" s="33"/>
      <c r="D1" s="33"/>
      <c r="E1" s="33"/>
      <c r="H1" s="33" t="s">
        <v>9</v>
      </c>
      <c r="I1" s="33"/>
      <c r="J1" s="33"/>
      <c r="K1" s="33"/>
      <c r="L1" s="33"/>
      <c r="M1" s="33"/>
      <c r="N1" s="33"/>
    </row>
    <row r="2" spans="1:14" ht="19.5" x14ac:dyDescent="0.3">
      <c r="A2" s="33" t="s">
        <v>83</v>
      </c>
      <c r="B2" s="33"/>
      <c r="C2" s="33"/>
      <c r="D2" s="33"/>
      <c r="E2" s="33"/>
      <c r="H2" s="34" t="s">
        <v>10</v>
      </c>
      <c r="I2" s="34"/>
      <c r="J2" s="34"/>
      <c r="K2" s="34"/>
      <c r="L2" s="34"/>
      <c r="M2" s="34"/>
      <c r="N2" s="34"/>
    </row>
    <row r="3" spans="1:14" ht="10.5" customHeight="1" x14ac:dyDescent="0.25"/>
    <row r="4" spans="1:14" ht="8.25" customHeight="1" x14ac:dyDescent="0.25"/>
    <row r="5" spans="1:14" ht="21" customHeight="1" x14ac:dyDescent="0.2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21" customHeight="1" x14ac:dyDescent="0.25">
      <c r="A6" s="30" t="s">
        <v>106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1" customHeight="1" x14ac:dyDescent="0.25">
      <c r="A7" s="31" t="s">
        <v>107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9" spans="1:14" ht="33" customHeight="1" x14ac:dyDescent="0.25">
      <c r="A9" s="23" t="s">
        <v>0</v>
      </c>
      <c r="B9" s="26" t="s">
        <v>5</v>
      </c>
      <c r="C9" s="26" t="s">
        <v>11</v>
      </c>
      <c r="D9" s="23" t="s">
        <v>81</v>
      </c>
      <c r="E9" s="26" t="s">
        <v>1</v>
      </c>
      <c r="F9" s="26" t="s">
        <v>2</v>
      </c>
      <c r="G9" s="26" t="s">
        <v>12</v>
      </c>
      <c r="H9" s="32" t="s">
        <v>85</v>
      </c>
      <c r="I9" s="32"/>
      <c r="J9" s="26" t="s">
        <v>13</v>
      </c>
      <c r="K9" s="32" t="s">
        <v>6</v>
      </c>
      <c r="L9" s="32"/>
      <c r="M9" s="32"/>
      <c r="N9" s="23" t="s">
        <v>3</v>
      </c>
    </row>
    <row r="10" spans="1:14" ht="61.5" customHeight="1" x14ac:dyDescent="0.25">
      <c r="A10" s="24"/>
      <c r="B10" s="27"/>
      <c r="C10" s="27"/>
      <c r="D10" s="24"/>
      <c r="E10" s="27"/>
      <c r="F10" s="27"/>
      <c r="G10" s="27"/>
      <c r="H10" s="32"/>
      <c r="I10" s="32"/>
      <c r="J10" s="27"/>
      <c r="K10" s="26" t="s">
        <v>7</v>
      </c>
      <c r="L10" s="26" t="s">
        <v>80</v>
      </c>
      <c r="M10" s="32" t="s">
        <v>8</v>
      </c>
      <c r="N10" s="24"/>
    </row>
    <row r="11" spans="1:14" ht="40.5" customHeight="1" x14ac:dyDescent="0.25">
      <c r="A11" s="25"/>
      <c r="B11" s="28"/>
      <c r="C11" s="28"/>
      <c r="D11" s="25"/>
      <c r="E11" s="28"/>
      <c r="F11" s="28"/>
      <c r="G11" s="28"/>
      <c r="H11" s="2" t="s">
        <v>86</v>
      </c>
      <c r="I11" s="2" t="s">
        <v>87</v>
      </c>
      <c r="J11" s="28"/>
      <c r="K11" s="28"/>
      <c r="L11" s="28"/>
      <c r="M11" s="32"/>
      <c r="N11" s="25"/>
    </row>
    <row r="12" spans="1:14" ht="24.75" customHeight="1" x14ac:dyDescent="0.25">
      <c r="A12" s="13" t="s">
        <v>84</v>
      </c>
      <c r="B12" s="29" t="s">
        <v>92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14" t="s">
        <v>102</v>
      </c>
    </row>
    <row r="13" spans="1:14" s="9" customFormat="1" ht="64.5" customHeight="1" x14ac:dyDescent="0.25">
      <c r="A13" s="3">
        <v>1</v>
      </c>
      <c r="B13" s="3" t="s">
        <v>14</v>
      </c>
      <c r="C13" s="3" t="s">
        <v>15</v>
      </c>
      <c r="D13" s="4" t="s">
        <v>16</v>
      </c>
      <c r="E13" s="5" t="s">
        <v>17</v>
      </c>
      <c r="F13" s="3" t="s">
        <v>18</v>
      </c>
      <c r="G13" s="6" t="s">
        <v>19</v>
      </c>
      <c r="H13" s="6" t="s">
        <v>88</v>
      </c>
      <c r="I13" s="6" t="s">
        <v>89</v>
      </c>
      <c r="J13" s="6" t="s">
        <v>56</v>
      </c>
      <c r="K13" s="7">
        <v>85</v>
      </c>
      <c r="L13" s="8">
        <v>2.5</v>
      </c>
      <c r="M13" s="7">
        <f>K13+L13</f>
        <v>87.5</v>
      </c>
      <c r="N13" s="3"/>
    </row>
    <row r="14" spans="1:14" s="9" customFormat="1" ht="40.5" customHeight="1" x14ac:dyDescent="0.25">
      <c r="A14" s="3">
        <v>2</v>
      </c>
      <c r="B14" s="3" t="s">
        <v>22</v>
      </c>
      <c r="C14" s="3" t="s">
        <v>20</v>
      </c>
      <c r="D14" s="4" t="s">
        <v>23</v>
      </c>
      <c r="E14" s="5" t="s">
        <v>24</v>
      </c>
      <c r="F14" s="3" t="s">
        <v>18</v>
      </c>
      <c r="G14" s="6" t="s">
        <v>25</v>
      </c>
      <c r="H14" s="6" t="s">
        <v>88</v>
      </c>
      <c r="I14" s="6" t="s">
        <v>90</v>
      </c>
      <c r="J14" s="6" t="s">
        <v>57</v>
      </c>
      <c r="K14" s="7">
        <v>88</v>
      </c>
      <c r="L14" s="7"/>
      <c r="M14" s="7">
        <f t="shared" ref="M14" si="0">K14+L14</f>
        <v>88</v>
      </c>
      <c r="N14" s="3"/>
    </row>
    <row r="15" spans="1:14" s="9" customFormat="1" ht="40.5" customHeight="1" x14ac:dyDescent="0.25">
      <c r="A15" s="3">
        <v>3</v>
      </c>
      <c r="B15" s="3" t="s">
        <v>26</v>
      </c>
      <c r="C15" s="3" t="s">
        <v>20</v>
      </c>
      <c r="D15" s="4" t="s">
        <v>27</v>
      </c>
      <c r="E15" s="5" t="s">
        <v>28</v>
      </c>
      <c r="F15" s="3" t="s">
        <v>18</v>
      </c>
      <c r="G15" s="6" t="s">
        <v>29</v>
      </c>
      <c r="H15" s="6" t="s">
        <v>88</v>
      </c>
      <c r="I15" s="6" t="s">
        <v>90</v>
      </c>
      <c r="J15" s="6" t="s">
        <v>57</v>
      </c>
      <c r="K15" s="7">
        <v>91.5</v>
      </c>
      <c r="L15" s="7"/>
      <c r="M15" s="7">
        <f>K15+L15</f>
        <v>91.5</v>
      </c>
      <c r="N15" s="3"/>
    </row>
    <row r="16" spans="1:14" s="9" customFormat="1" ht="66.75" customHeight="1" x14ac:dyDescent="0.25">
      <c r="A16" s="3">
        <v>4</v>
      </c>
      <c r="B16" s="3" t="s">
        <v>30</v>
      </c>
      <c r="C16" s="3" t="s">
        <v>15</v>
      </c>
      <c r="D16" s="4" t="s">
        <v>31</v>
      </c>
      <c r="E16" s="5" t="s">
        <v>32</v>
      </c>
      <c r="F16" s="3" t="s">
        <v>18</v>
      </c>
      <c r="G16" s="6" t="s">
        <v>33</v>
      </c>
      <c r="H16" s="6" t="s">
        <v>88</v>
      </c>
      <c r="I16" s="6" t="s">
        <v>89</v>
      </c>
      <c r="J16" s="6" t="s">
        <v>56</v>
      </c>
      <c r="K16" s="7">
        <v>82</v>
      </c>
      <c r="L16" s="7">
        <v>2.5</v>
      </c>
      <c r="M16" s="7">
        <f t="shared" ref="M16:M19" si="1">K16+L16</f>
        <v>84.5</v>
      </c>
      <c r="N16" s="3"/>
    </row>
    <row r="17" spans="1:14" s="10" customFormat="1" ht="24.75" customHeight="1" x14ac:dyDescent="0.25">
      <c r="A17" s="15" t="s">
        <v>91</v>
      </c>
      <c r="B17" s="22" t="s">
        <v>93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6" t="s">
        <v>103</v>
      </c>
    </row>
    <row r="18" spans="1:14" s="9" customFormat="1" ht="59.25" customHeight="1" x14ac:dyDescent="0.25">
      <c r="A18" s="3">
        <v>5</v>
      </c>
      <c r="B18" s="3" t="s">
        <v>34</v>
      </c>
      <c r="C18" s="3" t="s">
        <v>15</v>
      </c>
      <c r="D18" s="4" t="s">
        <v>35</v>
      </c>
      <c r="E18" s="5" t="s">
        <v>36</v>
      </c>
      <c r="F18" s="3" t="s">
        <v>18</v>
      </c>
      <c r="G18" s="6" t="s">
        <v>37</v>
      </c>
      <c r="H18" s="6" t="s">
        <v>88</v>
      </c>
      <c r="I18" s="6" t="s">
        <v>94</v>
      </c>
      <c r="J18" s="6" t="s">
        <v>57</v>
      </c>
      <c r="K18" s="7">
        <v>83.5</v>
      </c>
      <c r="L18" s="7"/>
      <c r="M18" s="7">
        <f t="shared" si="1"/>
        <v>83.5</v>
      </c>
      <c r="N18" s="3"/>
    </row>
    <row r="19" spans="1:14" s="9" customFormat="1" ht="59.25" customHeight="1" x14ac:dyDescent="0.25">
      <c r="A19" s="3">
        <v>6</v>
      </c>
      <c r="B19" s="3" t="s">
        <v>38</v>
      </c>
      <c r="C19" s="3" t="s">
        <v>15</v>
      </c>
      <c r="D19" s="4" t="s">
        <v>39</v>
      </c>
      <c r="E19" s="5" t="s">
        <v>40</v>
      </c>
      <c r="F19" s="3" t="s">
        <v>18</v>
      </c>
      <c r="G19" s="6" t="s">
        <v>41</v>
      </c>
      <c r="H19" s="6" t="s">
        <v>88</v>
      </c>
      <c r="I19" s="6" t="s">
        <v>95</v>
      </c>
      <c r="J19" s="6" t="s">
        <v>57</v>
      </c>
      <c r="K19" s="7">
        <v>82</v>
      </c>
      <c r="L19" s="7"/>
      <c r="M19" s="7">
        <f t="shared" si="1"/>
        <v>82</v>
      </c>
      <c r="N19" s="3"/>
    </row>
    <row r="20" spans="1:14" s="9" customFormat="1" ht="59.25" customHeight="1" x14ac:dyDescent="0.25">
      <c r="A20" s="3">
        <v>7</v>
      </c>
      <c r="B20" s="3" t="s">
        <v>42</v>
      </c>
      <c r="C20" s="3" t="s">
        <v>15</v>
      </c>
      <c r="D20" s="4" t="s">
        <v>43</v>
      </c>
      <c r="E20" s="5" t="s">
        <v>44</v>
      </c>
      <c r="F20" s="3" t="s">
        <v>18</v>
      </c>
      <c r="G20" s="6" t="s">
        <v>19</v>
      </c>
      <c r="H20" s="6" t="s">
        <v>88</v>
      </c>
      <c r="I20" s="6" t="s">
        <v>95</v>
      </c>
      <c r="J20" s="6" t="s">
        <v>57</v>
      </c>
      <c r="K20" s="7">
        <v>82.5</v>
      </c>
      <c r="L20" s="7"/>
      <c r="M20" s="7">
        <f>K20+L20</f>
        <v>82.5</v>
      </c>
      <c r="N20" s="3"/>
    </row>
    <row r="21" spans="1:14" s="9" customFormat="1" ht="59.25" customHeight="1" x14ac:dyDescent="0.25">
      <c r="A21" s="3">
        <v>8</v>
      </c>
      <c r="B21" s="3" t="s">
        <v>45</v>
      </c>
      <c r="C21" s="3" t="s">
        <v>20</v>
      </c>
      <c r="D21" s="4" t="s">
        <v>46</v>
      </c>
      <c r="E21" s="5" t="s">
        <v>47</v>
      </c>
      <c r="F21" s="3" t="s">
        <v>18</v>
      </c>
      <c r="G21" s="6" t="s">
        <v>48</v>
      </c>
      <c r="H21" s="6" t="s">
        <v>88</v>
      </c>
      <c r="I21" s="6" t="s">
        <v>95</v>
      </c>
      <c r="J21" s="6" t="s">
        <v>57</v>
      </c>
      <c r="K21" s="7">
        <v>58.5</v>
      </c>
      <c r="L21" s="7"/>
      <c r="M21" s="7">
        <f>K21+L21</f>
        <v>58.5</v>
      </c>
      <c r="N21" s="3"/>
    </row>
    <row r="22" spans="1:14" s="9" customFormat="1" ht="59.25" customHeight="1" x14ac:dyDescent="0.25">
      <c r="A22" s="3">
        <v>9</v>
      </c>
      <c r="B22" s="3" t="s">
        <v>49</v>
      </c>
      <c r="C22" s="3" t="s">
        <v>20</v>
      </c>
      <c r="D22" s="4" t="s">
        <v>50</v>
      </c>
      <c r="E22" s="5" t="s">
        <v>51</v>
      </c>
      <c r="F22" s="3" t="s">
        <v>18</v>
      </c>
      <c r="G22" s="6" t="s">
        <v>41</v>
      </c>
      <c r="H22" s="6" t="s">
        <v>88</v>
      </c>
      <c r="I22" s="6" t="s">
        <v>95</v>
      </c>
      <c r="J22" s="6" t="s">
        <v>57</v>
      </c>
      <c r="K22" s="7">
        <v>71</v>
      </c>
      <c r="L22" s="7"/>
      <c r="M22" s="7">
        <f t="shared" ref="M22" si="2">K22+L22</f>
        <v>71</v>
      </c>
      <c r="N22" s="3"/>
    </row>
    <row r="23" spans="1:14" s="9" customFormat="1" ht="59.25" customHeight="1" x14ac:dyDescent="0.25">
      <c r="A23" s="3">
        <v>10</v>
      </c>
      <c r="B23" s="3" t="s">
        <v>52</v>
      </c>
      <c r="C23" s="3" t="s">
        <v>20</v>
      </c>
      <c r="D23" s="4" t="s">
        <v>53</v>
      </c>
      <c r="E23" s="5" t="s">
        <v>54</v>
      </c>
      <c r="F23" s="3" t="s">
        <v>18</v>
      </c>
      <c r="G23" s="6" t="s">
        <v>55</v>
      </c>
      <c r="H23" s="6" t="s">
        <v>88</v>
      </c>
      <c r="I23" s="6" t="s">
        <v>95</v>
      </c>
      <c r="J23" s="6" t="s">
        <v>57</v>
      </c>
      <c r="K23" s="7">
        <v>82.5</v>
      </c>
      <c r="L23" s="7"/>
      <c r="M23" s="7">
        <f>K23+L23</f>
        <v>82.5</v>
      </c>
      <c r="N23" s="3"/>
    </row>
    <row r="24" spans="1:14" s="9" customFormat="1" ht="24.75" customHeight="1" x14ac:dyDescent="0.25">
      <c r="A24" s="15" t="s">
        <v>96</v>
      </c>
      <c r="B24" s="22" t="s">
        <v>97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6" t="s">
        <v>104</v>
      </c>
    </row>
    <row r="25" spans="1:14" s="9" customFormat="1" ht="48.75" customHeight="1" x14ac:dyDescent="0.25">
      <c r="A25" s="3">
        <v>11</v>
      </c>
      <c r="B25" s="3" t="s">
        <v>58</v>
      </c>
      <c r="C25" s="3" t="s">
        <v>15</v>
      </c>
      <c r="D25" s="4" t="s">
        <v>59</v>
      </c>
      <c r="E25" s="5" t="s">
        <v>60</v>
      </c>
      <c r="F25" s="3" t="s">
        <v>18</v>
      </c>
      <c r="G25" s="6" t="s">
        <v>41</v>
      </c>
      <c r="H25" s="6" t="s">
        <v>88</v>
      </c>
      <c r="I25" s="6" t="s">
        <v>100</v>
      </c>
      <c r="J25" s="6" t="s">
        <v>57</v>
      </c>
      <c r="K25" s="3">
        <v>84.5</v>
      </c>
      <c r="L25" s="3"/>
      <c r="M25" s="3">
        <f>K25+L25</f>
        <v>84.5</v>
      </c>
      <c r="N25" s="3"/>
    </row>
    <row r="26" spans="1:14" s="10" customFormat="1" ht="24" customHeight="1" x14ac:dyDescent="0.25">
      <c r="A26" s="17" t="s">
        <v>98</v>
      </c>
      <c r="B26" s="19" t="s">
        <v>99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17" t="s">
        <v>105</v>
      </c>
    </row>
    <row r="27" spans="1:14" s="9" customFormat="1" ht="44.25" customHeight="1" x14ac:dyDescent="0.25">
      <c r="A27" s="3">
        <v>12</v>
      </c>
      <c r="B27" s="3" t="s">
        <v>61</v>
      </c>
      <c r="C27" s="3" t="s">
        <v>20</v>
      </c>
      <c r="D27" s="4" t="s">
        <v>62</v>
      </c>
      <c r="E27" s="5" t="s">
        <v>63</v>
      </c>
      <c r="F27" s="6" t="s">
        <v>18</v>
      </c>
      <c r="G27" s="6" t="s">
        <v>64</v>
      </c>
      <c r="H27" s="6" t="s">
        <v>88</v>
      </c>
      <c r="I27" s="6" t="s">
        <v>101</v>
      </c>
      <c r="J27" s="6" t="s">
        <v>57</v>
      </c>
      <c r="K27" s="3">
        <v>81.5</v>
      </c>
      <c r="L27" s="3"/>
      <c r="M27" s="3">
        <f>K27+L27</f>
        <v>81.5</v>
      </c>
      <c r="N27" s="3"/>
    </row>
    <row r="28" spans="1:14" s="9" customFormat="1" ht="44.25" customHeight="1" x14ac:dyDescent="0.25">
      <c r="A28" s="3">
        <v>13</v>
      </c>
      <c r="B28" s="3" t="s">
        <v>65</v>
      </c>
      <c r="C28" s="3" t="s">
        <v>20</v>
      </c>
      <c r="D28" s="4" t="s">
        <v>66</v>
      </c>
      <c r="E28" s="5" t="s">
        <v>67</v>
      </c>
      <c r="F28" s="6" t="s">
        <v>18</v>
      </c>
      <c r="G28" s="6" t="s">
        <v>68</v>
      </c>
      <c r="H28" s="6" t="s">
        <v>88</v>
      </c>
      <c r="I28" s="6" t="s">
        <v>101</v>
      </c>
      <c r="J28" s="6" t="s">
        <v>57</v>
      </c>
      <c r="K28" s="11">
        <v>87</v>
      </c>
      <c r="L28" s="11"/>
      <c r="M28" s="11">
        <f t="shared" ref="M28" si="3">K28+L28</f>
        <v>87</v>
      </c>
      <c r="N28" s="3"/>
    </row>
    <row r="29" spans="1:14" s="9" customFormat="1" ht="44.25" customHeight="1" x14ac:dyDescent="0.25">
      <c r="A29" s="3">
        <v>14</v>
      </c>
      <c r="B29" s="3" t="s">
        <v>69</v>
      </c>
      <c r="C29" s="3" t="s">
        <v>15</v>
      </c>
      <c r="D29" s="4" t="s">
        <v>70</v>
      </c>
      <c r="E29" s="5" t="s">
        <v>71</v>
      </c>
      <c r="F29" s="6" t="s">
        <v>18</v>
      </c>
      <c r="G29" s="6" t="s">
        <v>21</v>
      </c>
      <c r="H29" s="6" t="s">
        <v>88</v>
      </c>
      <c r="I29" s="6" t="s">
        <v>101</v>
      </c>
      <c r="J29" s="6" t="s">
        <v>57</v>
      </c>
      <c r="K29" s="11">
        <v>80</v>
      </c>
      <c r="L29" s="11"/>
      <c r="M29" s="11">
        <f>K29+L29</f>
        <v>80</v>
      </c>
      <c r="N29" s="3"/>
    </row>
    <row r="30" spans="1:14" s="9" customFormat="1" ht="44.25" customHeight="1" x14ac:dyDescent="0.25">
      <c r="A30" s="3">
        <v>15</v>
      </c>
      <c r="B30" s="3" t="s">
        <v>72</v>
      </c>
      <c r="C30" s="3" t="s">
        <v>20</v>
      </c>
      <c r="D30" s="4" t="s">
        <v>73</v>
      </c>
      <c r="E30" s="5" t="s">
        <v>74</v>
      </c>
      <c r="F30" s="6" t="s">
        <v>18</v>
      </c>
      <c r="G30" s="6" t="s">
        <v>75</v>
      </c>
      <c r="H30" s="6" t="s">
        <v>88</v>
      </c>
      <c r="I30" s="6" t="s">
        <v>101</v>
      </c>
      <c r="J30" s="6" t="s">
        <v>57</v>
      </c>
      <c r="K30" s="11">
        <v>60.5</v>
      </c>
      <c r="L30" s="11"/>
      <c r="M30" s="11">
        <f t="shared" ref="M30" si="4">K30+L30</f>
        <v>60.5</v>
      </c>
      <c r="N30" s="3"/>
    </row>
    <row r="31" spans="1:14" s="9" customFormat="1" ht="44.25" customHeight="1" x14ac:dyDescent="0.25">
      <c r="A31" s="3">
        <v>16</v>
      </c>
      <c r="B31" s="3" t="s">
        <v>76</v>
      </c>
      <c r="C31" s="3" t="s">
        <v>15</v>
      </c>
      <c r="D31" s="4" t="s">
        <v>77</v>
      </c>
      <c r="E31" s="5" t="s">
        <v>78</v>
      </c>
      <c r="F31" s="6" t="s">
        <v>18</v>
      </c>
      <c r="G31" s="6" t="s">
        <v>79</v>
      </c>
      <c r="H31" s="6" t="s">
        <v>88</v>
      </c>
      <c r="I31" s="6" t="s">
        <v>101</v>
      </c>
      <c r="J31" s="6" t="s">
        <v>57</v>
      </c>
      <c r="K31" s="11">
        <v>80.5</v>
      </c>
      <c r="L31" s="11"/>
      <c r="M31" s="11">
        <f t="shared" ref="M31" si="5">K31+L31</f>
        <v>80.5</v>
      </c>
      <c r="N31" s="3"/>
    </row>
    <row r="32" spans="1:14" ht="6" customHeight="1" x14ac:dyDescent="0.25"/>
    <row r="33" spans="1:14" ht="27.75" customHeight="1" x14ac:dyDescent="0.25">
      <c r="A33" s="18" t="s">
        <v>108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mergeCells count="26">
    <mergeCell ref="H1:N1"/>
    <mergeCell ref="H2:N2"/>
    <mergeCell ref="A1:E1"/>
    <mergeCell ref="A2:E2"/>
    <mergeCell ref="A5:N5"/>
    <mergeCell ref="A6:N6"/>
    <mergeCell ref="A7:N7"/>
    <mergeCell ref="E9:E11"/>
    <mergeCell ref="J9:J11"/>
    <mergeCell ref="H9:I10"/>
    <mergeCell ref="K9:M9"/>
    <mergeCell ref="A9:A11"/>
    <mergeCell ref="B9:B11"/>
    <mergeCell ref="N9:N11"/>
    <mergeCell ref="K10:K11"/>
    <mergeCell ref="L10:L11"/>
    <mergeCell ref="M10:M11"/>
    <mergeCell ref="A33:N33"/>
    <mergeCell ref="B26:M26"/>
    <mergeCell ref="B24:M24"/>
    <mergeCell ref="D9:D11"/>
    <mergeCell ref="F9:F11"/>
    <mergeCell ref="G9:G11"/>
    <mergeCell ref="C9:C11"/>
    <mergeCell ref="B12:M12"/>
    <mergeCell ref="B17:M17"/>
  </mergeCells>
  <pageMargins left="0.7" right="0.2" top="0.5" bottom="0.5" header="0.3" footer="0.3"/>
  <pageSetup paperSize="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3E1CA56F73A9447AAE5160DDA5A23D1" ma:contentTypeVersion="1" ma:contentTypeDescription="Upload an image." ma:contentTypeScope="" ma:versionID="e7b871b260dc19e2e6ecef9245e83366">
  <xsd:schema xmlns:xsd="http://www.w3.org/2001/XMLSchema" xmlns:xs="http://www.w3.org/2001/XMLSchema" xmlns:p="http://schemas.microsoft.com/office/2006/metadata/properties" xmlns:ns1="http://schemas.microsoft.com/sharepoint/v3" xmlns:ns2="1DA1D94B-5AF7-447F-A046-299AE259A741" xmlns:ns3="http://schemas.microsoft.com/sharepoint/v3/fields" targetNamespace="http://schemas.microsoft.com/office/2006/metadata/properties" ma:root="true" ma:fieldsID="9fa456499f6c6cb953ed7fc9de96215b" ns1:_="" ns2:_="" ns3:_="">
    <xsd:import namespace="http://schemas.microsoft.com/sharepoint/v3"/>
    <xsd:import namespace="1DA1D94B-5AF7-447F-A046-299AE259A74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1D94B-5AF7-447F-A046-299AE259A741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1DA1D94B-5AF7-447F-A046-299AE259A741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B155BD3A-EAA1-4587-ADF0-6D8F6B342936}"/>
</file>

<file path=customXml/itemProps2.xml><?xml version="1.0" encoding="utf-8"?>
<ds:datastoreItem xmlns:ds="http://schemas.openxmlformats.org/officeDocument/2006/customXml" ds:itemID="{C67352D8-EF79-471F-BE21-1FD6FFA009B3}"/>
</file>

<file path=customXml/itemProps3.xml><?xml version="1.0" encoding="utf-8"?>
<ds:datastoreItem xmlns:ds="http://schemas.openxmlformats.org/officeDocument/2006/customXml" ds:itemID="{A390E191-BBBB-43B3-8A4D-F8C1E0F3B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keywords/>
  <dc:description/>
  <cp:lastModifiedBy>Admin</cp:lastModifiedBy>
  <cp:lastPrinted>2023-02-08T09:03:12Z</cp:lastPrinted>
  <dcterms:created xsi:type="dcterms:W3CDTF">2022-04-26T00:27:03Z</dcterms:created>
  <dcterms:modified xsi:type="dcterms:W3CDTF">2023-02-08T09:20:32Z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0x0101009148F5A04DDD49CBA7127AADA5FB792B00AADE34325A8B49CDA8BB4DB53328F21400A3E1CA56F73A9447AAE5160DDA5A23D1</vt:lpwstr>
  </property>
</Properties>
</file>